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asz.paterek\Desktop\SA.270.22.2025 - usługi leśne na 2026\Załącznik nr 1 - Formularz Ofertowy\"/>
    </mc:Choice>
  </mc:AlternateContent>
  <xr:revisionPtr revIDLastSave="0" documentId="13_ncr:1_{6DE811F1-BC41-4A84-9EAD-E298C1D5254D}" xr6:coauthVersionLast="47" xr6:coauthVersionMax="47" xr10:uidLastSave="{00000000-0000-0000-0000-000000000000}"/>
  <bookViews>
    <workbookView xWindow="2730" yWindow="1395" windowWidth="19590" windowHeight="14085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40" i="1" l="1"/>
  <c r="G40" i="1"/>
  <c r="G37" i="1"/>
  <c r="I37" i="1" s="1"/>
  <c r="G32" i="1"/>
  <c r="I32" i="1" s="1"/>
  <c r="K32" i="1" l="1"/>
  <c r="L32" i="1" s="1"/>
  <c r="F42" i="1"/>
  <c r="K37" i="1"/>
  <c r="L37" i="1" s="1"/>
  <c r="K40" i="1"/>
  <c r="L40" i="1" s="1"/>
  <c r="F43" i="1" l="1"/>
  <c r="B26" i="1" s="1"/>
</calcChain>
</file>

<file path=xl/sharedStrings.xml><?xml version="1.0" encoding="utf-8"?>
<sst xmlns="http://schemas.openxmlformats.org/spreadsheetml/2006/main" count="75" uniqueCount="49">
  <si>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</si>
  <si>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</si>
  <si>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</si>
  <si>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</si>
  <si>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</si>
  <si>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</si>
  <si>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</si>
  <si>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</si>
  <si>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</si>
  <si>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</si>
  <si>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</si>
  <si>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</si>
  <si>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</si>
  <si>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</si>
  <si>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</si>
  <si>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</si>
  <si>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</si>
  <si>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</si>
  <si>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</si>
  <si>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</si>
  <si>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</si>
  <si>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</si>
  <si>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</si>
  <si>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</si>
  <si>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</si>
  <si>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</si>
  <si>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</si>
  <si>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</si>
  <si>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</si>
  <si>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</si>
  <si>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</si>
  <si>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Góra Śląska</t>
  </si>
  <si>
    <t xml:space="preserve">56-200 Góra; Podwale;31                    </t>
  </si>
  <si>
    <t>Odpowiadając na ogłoszenie o przetargu nieograniczonym na „Wykonywanie usług z zakresu gospodarki leśnej na terenie Nadleśnictwa Góra śląska w roku 2026''  składamy niniejszym ofertę na pakiet Pak. IV - HARWES tego zamówienia:</t>
  </si>
  <si>
    <t>Cięcia zupełne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</si>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</sst>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81"/>
  <sheetViews>
    <sheetView tabSelected="1" topLeftCell="A29" workbookViewId="0">
      <selection activeCell="G41" sqref="G4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6" t="s">
        <v>25</v>
      </c>
      <c r="K2" s="36"/>
      <c r="L2" s="36"/>
      <c r="M2" s="36"/>
      <c r="N2" s="36"/>
      <c r="O2" s="36"/>
      <c r="P2" s="36"/>
    </row>
    <row r="3" spans="2:16" s="1" customFormat="1" ht="28.9" customHeight="1" x14ac:dyDescent="0.2">
      <c r="B3" s="12"/>
      <c r="C3" s="12"/>
      <c r="D3" s="12"/>
      <c r="E3" s="12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9" customHeight="1" x14ac:dyDescent="0.2">
      <c r="B5" s="13"/>
      <c r="C5" s="13"/>
      <c r="D5" s="13"/>
      <c r="E5" s="13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9" customHeight="1" x14ac:dyDescent="0.2">
      <c r="B7" s="13"/>
      <c r="C7" s="13"/>
      <c r="D7" s="13"/>
      <c r="E7" s="13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1500000000000004" customHeight="1" x14ac:dyDescent="0.2"/>
    <row r="10" spans="2:16" s="1" customFormat="1" ht="6.95" customHeight="1" x14ac:dyDescent="0.2">
      <c r="B10" s="17" t="s">
        <v>26</v>
      </c>
      <c r="C10" s="17"/>
      <c r="D10" s="17"/>
      <c r="E10" s="17"/>
    </row>
    <row r="11" spans="2:16" s="1" customFormat="1" ht="12.4" customHeight="1" x14ac:dyDescent="0.2">
      <c r="B11" s="17"/>
      <c r="C11" s="17"/>
      <c r="D11" s="17"/>
      <c r="E11" s="17"/>
      <c r="G11" s="11"/>
      <c r="H11" s="35" t="s">
        <v>27</v>
      </c>
      <c r="I11" s="35"/>
      <c r="J11" s="35"/>
      <c r="K11" s="35"/>
      <c r="L11" s="35"/>
      <c r="M11" s="35"/>
      <c r="N11" s="35"/>
      <c r="O11" s="35"/>
    </row>
    <row r="12" spans="2:16" s="1" customFormat="1" ht="7.9" customHeight="1" x14ac:dyDescent="0.2">
      <c r="H12" s="35"/>
      <c r="I12" s="35"/>
      <c r="J12" s="35"/>
      <c r="K12" s="35"/>
      <c r="L12" s="35"/>
      <c r="M12" s="35"/>
      <c r="N12" s="35"/>
      <c r="O12" s="35"/>
    </row>
    <row r="13" spans="2:16" s="1" customFormat="1" ht="20.25" customHeight="1" x14ac:dyDescent="0.2"/>
    <row r="14" spans="2:16" s="1" customFormat="1" ht="24" customHeight="1" x14ac:dyDescent="0.2">
      <c r="F14" s="23" t="s">
        <v>28</v>
      </c>
      <c r="G14" s="23"/>
      <c r="H14" s="23"/>
      <c r="I14" s="23"/>
    </row>
    <row r="15" spans="2:16" s="1" customFormat="1" ht="43.15" customHeight="1" x14ac:dyDescent="0.2"/>
    <row r="16" spans="2:16" s="1" customFormat="1" ht="20.65" customHeight="1" x14ac:dyDescent="0.2">
      <c r="C16" s="21" t="s">
        <v>29</v>
      </c>
      <c r="D16" s="21"/>
      <c r="E16" s="21"/>
    </row>
    <row r="17" spans="2:13" s="1" customFormat="1" ht="2.65" customHeight="1" x14ac:dyDescent="0.2"/>
    <row r="18" spans="2:13" s="1" customFormat="1" ht="20.65" customHeight="1" x14ac:dyDescent="0.2">
      <c r="C18" s="21" t="s">
        <v>30</v>
      </c>
      <c r="D18" s="21"/>
      <c r="E18" s="21"/>
    </row>
    <row r="19" spans="2:13" s="1" customFormat="1" ht="2.65" customHeight="1" x14ac:dyDescent="0.2"/>
    <row r="20" spans="2:13" s="1" customFormat="1" ht="20.65" customHeight="1" x14ac:dyDescent="0.2">
      <c r="C20" s="21" t="s">
        <v>31</v>
      </c>
      <c r="D20" s="21"/>
      <c r="E20" s="21"/>
    </row>
    <row r="21" spans="2:13" s="1" customFormat="1" ht="2.65" customHeight="1" x14ac:dyDescent="0.2"/>
    <row r="22" spans="2:13" s="1" customFormat="1" ht="20.65" customHeight="1" x14ac:dyDescent="0.2">
      <c r="C22" s="21" t="s">
        <v>32</v>
      </c>
      <c r="D22" s="21"/>
      <c r="E22" s="21"/>
    </row>
    <row r="23" spans="2:13" s="1" customFormat="1" ht="34.700000000000003" customHeight="1" x14ac:dyDescent="0.2"/>
    <row r="24" spans="2:13" s="1" customFormat="1" ht="50.1" customHeight="1" x14ac:dyDescent="0.2">
      <c r="B24" s="18" t="s">
        <v>33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</row>
    <row r="25" spans="2:13" s="1" customFormat="1" ht="2.65" customHeight="1" x14ac:dyDescent="0.2"/>
    <row r="26" spans="2:13" s="1" customFormat="1" ht="50.1" customHeight="1" x14ac:dyDescent="0.2">
      <c r="B26" s="19" t="str">
        <f xml:space="preserve"> "1.  Za wykonanie przedmiotu zamówienia w tym Pakiecie oferujemy następujące wynagrodzenie brutto: " &amp; TEXT(F43,"#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34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f>5295*2</f>
        <v>10590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9">
        <f>ROUND(I32+ K32,2)</f>
        <v>0</v>
      </c>
      <c r="M32" s="40"/>
    </row>
    <row r="33" spans="2:14" s="1" customFormat="1" ht="3.2" customHeight="1" x14ac:dyDescent="0.2"/>
    <row r="34" spans="2:14" s="1" customFormat="1" ht="18.2" customHeight="1" x14ac:dyDescent="0.2">
      <c r="B34" s="21" t="s">
        <v>35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f>5523*2</f>
        <v>11046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9">
        <f>ROUND(I37+ K37,2)</f>
        <v>0</v>
      </c>
      <c r="M37" s="40"/>
    </row>
    <row r="38" spans="2:14" s="1" customFormat="1" ht="9" customHeight="1" x14ac:dyDescent="0.2"/>
    <row r="39" spans="2:14" s="1" customFormat="1" ht="45.4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38" t="s">
        <v>10</v>
      </c>
      <c r="M39" s="38"/>
    </row>
    <row r="40" spans="2:14" s="1" customFormat="1" ht="19.7" customHeight="1" x14ac:dyDescent="0.2">
      <c r="B40" s="5">
        <v>3</v>
      </c>
      <c r="C40" s="6" t="s">
        <v>15</v>
      </c>
      <c r="D40" s="6" t="s">
        <v>16</v>
      </c>
      <c r="E40" s="7" t="s">
        <v>17</v>
      </c>
      <c r="F40" s="6" t="s">
        <v>18</v>
      </c>
      <c r="G40" s="8">
        <f>12.11*2</f>
        <v>24.22</v>
      </c>
      <c r="H40" s="10">
        <v>0</v>
      </c>
      <c r="I40" s="9">
        <f>ROUND(G40* H40,2)</f>
        <v>0</v>
      </c>
      <c r="J40" s="5">
        <v>8</v>
      </c>
      <c r="K40" s="9">
        <f>ROUND(I40* J40/100,2)</f>
        <v>0</v>
      </c>
      <c r="L40" s="39">
        <f>ROUND(I40+ K40,2)</f>
        <v>0</v>
      </c>
      <c r="M40" s="40"/>
    </row>
    <row r="41" spans="2:14" s="1" customFormat="1" ht="55.9" customHeight="1" x14ac:dyDescent="0.2"/>
    <row r="42" spans="2:14" s="1" customFormat="1" ht="21.4" customHeight="1" x14ac:dyDescent="0.2">
      <c r="B42" s="15" t="s">
        <v>19</v>
      </c>
      <c r="C42" s="15"/>
      <c r="D42" s="15"/>
      <c r="E42" s="15"/>
      <c r="F42" s="32">
        <f>ROUND(I32+I37+I40,2)</f>
        <v>0</v>
      </c>
      <c r="G42" s="33"/>
      <c r="H42" s="33"/>
      <c r="I42" s="33"/>
      <c r="J42" s="33"/>
      <c r="K42" s="33"/>
      <c r="L42" s="33"/>
      <c r="M42" s="34"/>
    </row>
    <row r="43" spans="2:14" s="1" customFormat="1" ht="21.4" customHeight="1" x14ac:dyDescent="0.2">
      <c r="B43" s="15" t="s">
        <v>20</v>
      </c>
      <c r="C43" s="15"/>
      <c r="D43" s="15"/>
      <c r="E43" s="15"/>
      <c r="F43" s="24">
        <f>ROUND(L32+L37+L40,2)</f>
        <v>0</v>
      </c>
      <c r="G43" s="25"/>
      <c r="H43" s="25"/>
      <c r="I43" s="25"/>
      <c r="J43" s="25"/>
      <c r="K43" s="25"/>
      <c r="L43" s="25"/>
      <c r="M43" s="26"/>
    </row>
    <row r="44" spans="2:14" s="1" customFormat="1" ht="11.1" customHeight="1" x14ac:dyDescent="0.2"/>
    <row r="45" spans="2:14" s="1" customFormat="1" ht="80.099999999999994" customHeight="1" x14ac:dyDescent="0.2">
      <c r="B45" s="16" t="s">
        <v>36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2:14" s="1" customFormat="1" ht="2.65" customHeight="1" x14ac:dyDescent="0.2"/>
    <row r="47" spans="2:14" s="1" customFormat="1" ht="110.1" customHeight="1" x14ac:dyDescent="0.2">
      <c r="B47" s="16" t="s">
        <v>37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</row>
    <row r="48" spans="2:14" s="1" customFormat="1" ht="5.25" customHeight="1" x14ac:dyDescent="0.2"/>
    <row r="49" spans="2:14" s="1" customFormat="1" ht="110.1" customHeight="1" x14ac:dyDescent="0.2">
      <c r="B49" s="20" t="s">
        <v>38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2:14" s="1" customFormat="1" ht="5.25" customHeight="1" x14ac:dyDescent="0.2"/>
    <row r="51" spans="2:14" s="1" customFormat="1" ht="37.9" customHeight="1" x14ac:dyDescent="0.2">
      <c r="C51" s="31" t="s">
        <v>21</v>
      </c>
      <c r="D51" s="31"/>
      <c r="E51" s="31"/>
      <c r="F51" s="27" t="s">
        <v>22</v>
      </c>
      <c r="G51" s="27"/>
      <c r="H51" s="27"/>
      <c r="I51" s="27"/>
      <c r="J51" s="27"/>
      <c r="K51" s="27"/>
      <c r="L51" s="27"/>
    </row>
    <row r="52" spans="2:14" s="1" customFormat="1" ht="28.9" customHeight="1" x14ac:dyDescent="0.2">
      <c r="C52" s="28"/>
      <c r="D52" s="28"/>
      <c r="E52" s="28"/>
      <c r="F52" s="28"/>
      <c r="G52" s="28"/>
      <c r="H52" s="28"/>
      <c r="I52" s="28"/>
      <c r="J52" s="28"/>
      <c r="K52" s="28"/>
      <c r="L52" s="28"/>
    </row>
    <row r="53" spans="2:14" s="1" customFormat="1" ht="28.9" customHeight="1" x14ac:dyDescent="0.2">
      <c r="C53" s="28"/>
      <c r="D53" s="28"/>
      <c r="E53" s="28"/>
      <c r="F53" s="28"/>
      <c r="G53" s="28"/>
      <c r="H53" s="28"/>
      <c r="I53" s="28"/>
      <c r="J53" s="28"/>
      <c r="K53" s="28"/>
      <c r="L53" s="28"/>
    </row>
    <row r="54" spans="2:14" s="1" customFormat="1" ht="28.9" customHeight="1" x14ac:dyDescent="0.2">
      <c r="C54" s="28"/>
      <c r="D54" s="28"/>
      <c r="E54" s="28"/>
      <c r="F54" s="28"/>
      <c r="G54" s="28"/>
      <c r="H54" s="28"/>
      <c r="I54" s="28"/>
      <c r="J54" s="28"/>
      <c r="K54" s="28"/>
      <c r="L54" s="28"/>
    </row>
    <row r="55" spans="2:14" s="1" customFormat="1" ht="28.9" customHeight="1" x14ac:dyDescent="0.2">
      <c r="C55" s="28"/>
      <c r="D55" s="28"/>
      <c r="E55" s="28"/>
      <c r="F55" s="28"/>
      <c r="G55" s="28"/>
      <c r="H55" s="28"/>
      <c r="I55" s="28"/>
      <c r="J55" s="28"/>
      <c r="K55" s="28"/>
      <c r="L55" s="28"/>
    </row>
    <row r="56" spans="2:14" s="1" customFormat="1" ht="2.65" customHeight="1" x14ac:dyDescent="0.2"/>
    <row r="57" spans="2:14" s="1" customFormat="1" ht="203.1" customHeight="1" x14ac:dyDescent="0.2">
      <c r="B57" s="16" t="s">
        <v>39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</row>
    <row r="58" spans="2:14" s="1" customFormat="1" ht="2.65" customHeight="1" x14ac:dyDescent="0.2"/>
    <row r="59" spans="2:14" s="1" customFormat="1" ht="36.950000000000003" customHeight="1" x14ac:dyDescent="0.2">
      <c r="B59" s="22" t="s">
        <v>40</v>
      </c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</row>
    <row r="60" spans="2:14" s="1" customFormat="1" ht="2.65" customHeight="1" x14ac:dyDescent="0.2"/>
    <row r="61" spans="2:14" s="1" customFormat="1" ht="37.9" customHeight="1" x14ac:dyDescent="0.2">
      <c r="C61" s="31" t="s">
        <v>23</v>
      </c>
      <c r="D61" s="31"/>
      <c r="E61" s="31"/>
      <c r="F61" s="29" t="s">
        <v>24</v>
      </c>
      <c r="G61" s="29"/>
      <c r="H61" s="29"/>
      <c r="I61" s="29"/>
      <c r="J61" s="29"/>
      <c r="K61" s="29"/>
      <c r="L61" s="29"/>
    </row>
    <row r="62" spans="2:14" s="1" customFormat="1" ht="28.9" customHeight="1" x14ac:dyDescent="0.2">
      <c r="C62" s="28"/>
      <c r="D62" s="28"/>
      <c r="E62" s="28"/>
      <c r="F62" s="28"/>
      <c r="G62" s="28"/>
      <c r="H62" s="28"/>
      <c r="I62" s="28"/>
      <c r="J62" s="28"/>
      <c r="K62" s="28"/>
      <c r="L62" s="28"/>
    </row>
    <row r="63" spans="2:14" s="1" customFormat="1" ht="28.9" customHeight="1" x14ac:dyDescent="0.2">
      <c r="C63" s="28"/>
      <c r="D63" s="28"/>
      <c r="E63" s="28"/>
      <c r="F63" s="28"/>
      <c r="G63" s="28"/>
      <c r="H63" s="28"/>
      <c r="I63" s="28"/>
      <c r="J63" s="28"/>
      <c r="K63" s="28"/>
      <c r="L63" s="28"/>
    </row>
    <row r="64" spans="2:14" s="1" customFormat="1" ht="28.9" customHeight="1" x14ac:dyDescent="0.2">
      <c r="C64" s="28"/>
      <c r="D64" s="28"/>
      <c r="E64" s="28"/>
      <c r="F64" s="28"/>
      <c r="G64" s="28"/>
      <c r="H64" s="28"/>
      <c r="I64" s="28"/>
      <c r="J64" s="28"/>
      <c r="K64" s="28"/>
      <c r="L64" s="28"/>
    </row>
    <row r="65" spans="2:14" s="1" customFormat="1" ht="28.9" customHeight="1" x14ac:dyDescent="0.2">
      <c r="C65" s="28"/>
      <c r="D65" s="28"/>
      <c r="E65" s="28"/>
      <c r="F65" s="28"/>
      <c r="G65" s="28"/>
      <c r="H65" s="28"/>
      <c r="I65" s="28"/>
      <c r="J65" s="28"/>
      <c r="K65" s="28"/>
      <c r="L65" s="28"/>
    </row>
    <row r="66" spans="2:14" s="1" customFormat="1" ht="2.65" customHeight="1" x14ac:dyDescent="0.2"/>
    <row r="67" spans="2:14" s="1" customFormat="1" ht="159.94999999999999" customHeight="1" x14ac:dyDescent="0.2">
      <c r="B67" s="16" t="s">
        <v>41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2:14" s="1" customFormat="1" ht="2.65" customHeight="1" x14ac:dyDescent="0.2"/>
    <row r="69" spans="2:14" s="1" customFormat="1" ht="54.95" customHeight="1" x14ac:dyDescent="0.2">
      <c r="B69" s="16" t="s">
        <v>42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2:14" s="1" customFormat="1" ht="2.65" customHeight="1" x14ac:dyDescent="0.2"/>
    <row r="71" spans="2:14" s="1" customFormat="1" ht="60" customHeight="1" x14ac:dyDescent="0.2">
      <c r="B71" s="20" t="s">
        <v>43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</row>
    <row r="72" spans="2:14" s="1" customFormat="1" ht="2.65" customHeight="1" x14ac:dyDescent="0.2"/>
    <row r="73" spans="2:14" s="1" customFormat="1" ht="48" customHeight="1" x14ac:dyDescent="0.2">
      <c r="B73" s="20" t="s">
        <v>44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</row>
    <row r="74" spans="2:14" s="1" customFormat="1" ht="2.65" customHeight="1" x14ac:dyDescent="0.2"/>
    <row r="75" spans="2:14" s="1" customFormat="1" ht="125.1" customHeight="1" x14ac:dyDescent="0.2">
      <c r="B75" s="16" t="s">
        <v>45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</row>
    <row r="76" spans="2:14" s="1" customFormat="1" ht="2.65" customHeight="1" x14ac:dyDescent="0.2"/>
    <row r="77" spans="2:14" s="1" customFormat="1" ht="84.95" customHeight="1" x14ac:dyDescent="0.2">
      <c r="B77" s="16" t="s">
        <v>46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</row>
    <row r="78" spans="2:14" s="1" customFormat="1" ht="86.85" customHeight="1" x14ac:dyDescent="0.2"/>
    <row r="79" spans="2:14" s="1" customFormat="1" ht="17.649999999999999" customHeight="1" x14ac:dyDescent="0.2">
      <c r="J79" s="37" t="s">
        <v>47</v>
      </c>
      <c r="K79" s="37"/>
      <c r="L79" s="37"/>
    </row>
    <row r="80" spans="2:14" s="1" customFormat="1" ht="145.15" customHeight="1" x14ac:dyDescent="0.2"/>
    <row r="81" spans="2:11" s="1" customFormat="1" ht="81.599999999999994" customHeight="1" x14ac:dyDescent="0.2">
      <c r="B81" s="30" t="s">
        <v>48</v>
      </c>
      <c r="C81" s="30"/>
      <c r="D81" s="30"/>
      <c r="E81" s="30"/>
      <c r="F81" s="30"/>
      <c r="G81" s="30"/>
      <c r="H81" s="30"/>
      <c r="I81" s="30"/>
      <c r="J81" s="30"/>
      <c r="K81" s="30"/>
    </row>
  </sheetData>
  <mergeCells count="61">
    <mergeCell ref="F64:L64"/>
    <mergeCell ref="F65:L65"/>
    <mergeCell ref="H11:O12"/>
    <mergeCell ref="J2:P2"/>
    <mergeCell ref="J79:L79"/>
    <mergeCell ref="L31:M31"/>
    <mergeCell ref="L32:M32"/>
    <mergeCell ref="L36:M36"/>
    <mergeCell ref="L37:M37"/>
    <mergeCell ref="L39:M39"/>
    <mergeCell ref="L40:M40"/>
    <mergeCell ref="B69:N69"/>
    <mergeCell ref="B71:N71"/>
    <mergeCell ref="B73:N73"/>
    <mergeCell ref="B75:N75"/>
    <mergeCell ref="B77:N77"/>
    <mergeCell ref="B81:K81"/>
    <mergeCell ref="C16:E16"/>
    <mergeCell ref="C18:E18"/>
    <mergeCell ref="C20:E20"/>
    <mergeCell ref="C22:E22"/>
    <mergeCell ref="C51:E51"/>
    <mergeCell ref="C52:E52"/>
    <mergeCell ref="C53:E53"/>
    <mergeCell ref="C54:E54"/>
    <mergeCell ref="C55:E55"/>
    <mergeCell ref="C61:E61"/>
    <mergeCell ref="C62:E62"/>
    <mergeCell ref="C63:E63"/>
    <mergeCell ref="C64:E64"/>
    <mergeCell ref="C65:E65"/>
    <mergeCell ref="F42:M42"/>
    <mergeCell ref="B49:N49"/>
    <mergeCell ref="B57:N57"/>
    <mergeCell ref="B59:N59"/>
    <mergeCell ref="B6:E6"/>
    <mergeCell ref="B67:N67"/>
    <mergeCell ref="B8:E8"/>
    <mergeCell ref="F14:I14"/>
    <mergeCell ref="F43:M43"/>
    <mergeCell ref="F51:L51"/>
    <mergeCell ref="F52:L52"/>
    <mergeCell ref="F53:L53"/>
    <mergeCell ref="F54:L54"/>
    <mergeCell ref="F55:L55"/>
    <mergeCell ref="F61:L61"/>
    <mergeCell ref="F62:L62"/>
    <mergeCell ref="F63:L63"/>
    <mergeCell ref="B43:E43"/>
    <mergeCell ref="B45:N45"/>
    <mergeCell ref="B47:N47"/>
    <mergeCell ref="B10:E11"/>
    <mergeCell ref="B24:M24"/>
    <mergeCell ref="B26:M26"/>
    <mergeCell ref="B29:L29"/>
    <mergeCell ref="B34:L34"/>
    <mergeCell ref="B3:E3"/>
    <mergeCell ref="B5:E5"/>
    <mergeCell ref="B7:E7"/>
    <mergeCell ref="B4:E4"/>
    <mergeCell ref="B42:E42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Paterek Łukasz</cp:lastModifiedBy>
  <cp:lastPrinted>2025-10-14T09:37:48Z</cp:lastPrinted>
  <dcterms:created xsi:type="dcterms:W3CDTF">2025-10-03T08:57:24Z</dcterms:created>
  <dcterms:modified xsi:type="dcterms:W3CDTF">2025-10-14T09:37:54Z</dcterms:modified>
</cp:coreProperties>
</file>